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D:\老电脑资料搬迁\2024年度\四季度\恒丰五岳包\6.公告\"/>
    </mc:Choice>
  </mc:AlternateContent>
  <bookViews>
    <workbookView xWindow="0" yWindow="0" windowWidth="24042" windowHeight="9830"/>
  </bookViews>
  <sheets>
    <sheet name="Sheet1" sheetId="1" r:id="rId1"/>
    <sheet name="Sheet2" sheetId="2" r:id="rId2"/>
    <sheet name="Sheet3" sheetId="3"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1" l="1"/>
  <c r="D5" i="1"/>
  <c r="C5" i="1"/>
  <c r="F4" i="1"/>
  <c r="F5" i="1" s="1"/>
</calcChain>
</file>

<file path=xl/sharedStrings.xml><?xml version="1.0" encoding="utf-8"?>
<sst xmlns="http://schemas.openxmlformats.org/spreadsheetml/2006/main" count="17" uniqueCount="17">
  <si>
    <t>基准日：2024年9月20日</t>
  </si>
  <si>
    <r>
      <rPr>
        <b/>
        <sz val="10"/>
        <color rgb="FF000000"/>
        <rFont val="宋体"/>
        <charset val="134"/>
      </rPr>
      <t>序号</t>
    </r>
  </si>
  <si>
    <r>
      <rPr>
        <b/>
        <sz val="10"/>
        <color rgb="FF000000"/>
        <rFont val="宋体"/>
        <charset val="134"/>
      </rPr>
      <t>借款人</t>
    </r>
  </si>
  <si>
    <r>
      <rPr>
        <b/>
        <sz val="10"/>
        <color rgb="FF000000"/>
        <rFont val="宋体"/>
        <charset val="134"/>
      </rPr>
      <t>本金余额</t>
    </r>
  </si>
  <si>
    <r>
      <rPr>
        <b/>
        <sz val="10"/>
        <color rgb="FF000000"/>
        <rFont val="宋体"/>
        <charset val="134"/>
      </rPr>
      <t>结欠利息</t>
    </r>
  </si>
  <si>
    <t>费用</t>
  </si>
  <si>
    <t>本息费合计</t>
  </si>
  <si>
    <r>
      <rPr>
        <b/>
        <sz val="10"/>
        <color rgb="FF000000"/>
        <rFont val="宋体"/>
        <charset val="134"/>
      </rPr>
      <t>担保方式</t>
    </r>
  </si>
  <si>
    <r>
      <rPr>
        <b/>
        <sz val="10"/>
        <color rgb="FF000000"/>
        <rFont val="宋体"/>
        <charset val="134"/>
      </rPr>
      <t>保证人</t>
    </r>
  </si>
  <si>
    <r>
      <rPr>
        <b/>
        <sz val="10"/>
        <color rgb="FF000000"/>
        <rFont val="宋体"/>
        <charset val="134"/>
      </rPr>
      <t>抵押物详情</t>
    </r>
  </si>
  <si>
    <r>
      <rPr>
        <sz val="9"/>
        <color rgb="FF000000"/>
        <rFont val="宋体"/>
        <charset val="134"/>
      </rPr>
      <t>秀山县源泰商贸有限公司</t>
    </r>
  </si>
  <si>
    <r>
      <rPr>
        <sz val="9"/>
        <color rgb="FF000000"/>
        <rFont val="宋体"/>
        <charset val="134"/>
      </rPr>
      <t>抵押+保证</t>
    </r>
  </si>
  <si>
    <t>重庆联设科技有限责任公司、赵瑞安、龙桃勇</t>
  </si>
  <si>
    <t>重庆联设科技有限责任公司名下位于秀山县中和街道东风居委会渝秀大道128号1-29、1-30,1-32、1-34、1-37、1-38、1-39建筑面积共计1764.34平方米的商业房产作抵押担保。</t>
  </si>
  <si>
    <r>
      <rPr>
        <b/>
        <sz val="10.5"/>
        <color rgb="FF000000"/>
        <rFont val="宋体"/>
        <charset val="134"/>
      </rPr>
      <t>合计</t>
    </r>
  </si>
  <si>
    <t>债权清单</t>
    <phoneticPr fontId="5" type="noConversion"/>
  </si>
  <si>
    <t>单位：人民币元</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</si>
</sst>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 #,##0.00_ ;_ * \-#,##0.00_ ;_ * &quot;-&quot;??_ ;_ @_ "/>
  </numFmts>
  <fonts count="10" x14ac:knownFonts="1">
    <font>
      <sz val="12"/>
      <name val="宋体"/>
      <charset val="134"/>
    </font>
    <font>
      <b/>
      <sz val="18"/>
      <name val="宋体"/>
      <charset val="134"/>
    </font>
    <font>
      <b/>
      <sz val="14"/>
      <name val="宋体"/>
      <charset val="134"/>
    </font>
    <font>
      <b/>
      <sz val="10"/>
      <color rgb="FF000000"/>
      <name val="宋体"/>
      <charset val="134"/>
    </font>
    <font>
      <sz val="9"/>
      <color rgb="FF000000"/>
      <name val="宋体"/>
      <charset val="134"/>
    </font>
    <font>
      <sz val="9"/>
      <name val="宋体"/>
      <charset val="134"/>
    </font>
    <font>
      <b/>
      <sz val="10.5"/>
      <color rgb="FF000000"/>
      <name val="宋体"/>
      <charset val="134"/>
    </font>
    <font>
      <sz val="11"/>
      <color theme="1"/>
      <name val="宋体"/>
      <charset val="134"/>
      <scheme val="minor"/>
    </font>
    <font>
      <sz val="12"/>
      <name val="宋体"/>
      <charset val="134"/>
    </font>
    <font>
      <sz val="9"/>
      <name val="宋体"/>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4">
    <xf numFmtId="0" fontId="0" fillId="0" borderId="0">
      <alignment vertical="center"/>
    </xf>
    <xf numFmtId="43" fontId="8" fillId="0" borderId="0" applyFont="0" applyFill="0" applyBorder="0" applyAlignment="0" applyProtection="0">
      <alignment vertical="center"/>
    </xf>
    <xf numFmtId="0" fontId="7" fillId="0" borderId="0"/>
    <xf numFmtId="0" fontId="7" fillId="0" borderId="0"/>
  </cellStyleXfs>
  <cellXfs count="13">
    <xf numFmtId="0" fontId="0" fillId="0" borderId="0" xfId="0">
      <alignment vertical="center"/>
    </xf>
    <xf numFmtId="0" fontId="3" fillId="0" borderId="1" xfId="0" applyFont="1" applyBorder="1" applyAlignment="1">
      <alignment horizontal="center" vertical="center" wrapText="1"/>
    </xf>
    <xf numFmtId="4" fontId="4" fillId="2"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4" fontId="4" fillId="0" borderId="1" xfId="0" applyNumberFormat="1" applyFont="1" applyBorder="1" applyAlignment="1">
      <alignment horizontal="center" vertical="center" wrapText="1"/>
    </xf>
    <xf numFmtId="43" fontId="0" fillId="0" borderId="0" xfId="0" applyNumberFormat="1">
      <alignment vertical="center"/>
    </xf>
    <xf numFmtId="0" fontId="0" fillId="0" borderId="1" xfId="0" applyBorder="1">
      <alignment vertical="center"/>
    </xf>
    <xf numFmtId="0" fontId="1" fillId="0" borderId="0" xfId="0" applyFont="1" applyAlignment="1">
      <alignment horizontal="center" vertical="center"/>
    </xf>
    <xf numFmtId="0" fontId="6" fillId="0" borderId="1" xfId="0" applyFont="1" applyBorder="1" applyAlignment="1">
      <alignment horizontal="center" vertical="center" wrapText="1"/>
    </xf>
    <xf numFmtId="0" fontId="2" fillId="0" borderId="2" xfId="0" applyFont="1" applyBorder="1" applyAlignment="1">
      <alignment vertical="center"/>
    </xf>
    <xf numFmtId="0" fontId="2" fillId="0" borderId="0" xfId="0" applyFont="1" applyAlignment="1">
      <alignment horizontal="right" vertical="center"/>
    </xf>
    <xf numFmtId="43" fontId="0" fillId="0" borderId="0" xfId="1" applyFont="1">
      <alignment vertical="center"/>
    </xf>
  </cellXfs>
  <cellStyles count="4">
    <cellStyle name="常规" xfId="0" builtinId="0"/>
    <cellStyle name="常规 2" xfId="3"/>
    <cellStyle name="常规 3 2" xfId="2"/>
    <cellStyle name="千位分隔" xfId="1" builtinId="3"/>
  </cellStyles>
  <dxfs count="0"/>
  <tableStyles count="0" defaultTableStyle="TableStyleMedium2" defaultPivotStyle="PivotStyleLight16"/>
  <colors>
    <mruColors>
      <color rgb="FFFFFF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18"/>
  <sheetViews>
    <sheetView tabSelected="1" workbookViewId="0">
      <selection activeCell="C11" sqref="C11"/>
    </sheetView>
  </sheetViews>
  <sheetFormatPr defaultColWidth="9" defaultRowHeight="15.65" x14ac:dyDescent="0.25"/>
  <cols>
    <col min="1" max="1" width="5.19921875" customWidth="1"/>
    <col min="2" max="2" width="19.09765625" customWidth="1"/>
    <col min="3" max="3" width="18.296875" customWidth="1"/>
    <col min="4" max="4" width="17" bestFit="1" customWidth="1"/>
    <col min="5" max="5" width="18.09765625" bestFit="1" customWidth="1"/>
    <col min="6" max="6" width="15.8984375" bestFit="1" customWidth="1"/>
    <col min="7" max="7" width="9" customWidth="1"/>
    <col min="8" max="8" width="29.69921875" customWidth="1"/>
    <col min="9" max="9" width="37.8984375" customWidth="1"/>
    <col min="10" max="10" width="17.59765625" customWidth="1"/>
    <col min="11" max="11" width="17.3984375" customWidth="1"/>
  </cols>
  <sheetData>
    <row r="1" spans="1:9" ht="35.1" customHeight="1" x14ac:dyDescent="0.25">
      <c r="A1" s="8" t="s">
        <v>15</v>
      </c>
      <c r="B1" s="8"/>
      <c r="C1" s="8"/>
      <c r="D1" s="8"/>
      <c r="E1" s="8"/>
      <c r="F1" s="8"/>
      <c r="G1" s="8"/>
      <c r="H1" s="8"/>
      <c r="I1" s="8"/>
    </row>
    <row r="2" spans="1:9" ht="17.55" x14ac:dyDescent="0.25">
      <c r="A2" s="10" t="s">
        <v>0</v>
      </c>
      <c r="B2" s="10"/>
      <c r="C2" s="10"/>
      <c r="D2" s="10"/>
      <c r="E2" s="10"/>
      <c r="F2" s="10"/>
      <c r="I2" s="11" t="s">
        <v>16</v>
      </c>
    </row>
    <row r="3" spans="1:9" ht="33.049999999999997" customHeight="1" x14ac:dyDescent="0.25">
      <c r="A3" s="1" t="s">
        <v>1</v>
      </c>
      <c r="B3" s="1" t="s">
        <v>2</v>
      </c>
      <c r="C3" s="1" t="s">
        <v>3</v>
      </c>
      <c r="D3" s="1" t="s">
        <v>4</v>
      </c>
      <c r="E3" s="1" t="s">
        <v>5</v>
      </c>
      <c r="F3" s="1" t="s">
        <v>6</v>
      </c>
      <c r="G3" s="1" t="s">
        <v>7</v>
      </c>
      <c r="H3" s="1" t="s">
        <v>8</v>
      </c>
      <c r="I3" s="1" t="s">
        <v>9</v>
      </c>
    </row>
    <row r="4" spans="1:9" ht="105.05" customHeight="1" x14ac:dyDescent="0.25">
      <c r="A4" s="3">
        <v>1</v>
      </c>
      <c r="B4" s="2" t="s">
        <v>10</v>
      </c>
      <c r="C4" s="2">
        <v>14911975.82</v>
      </c>
      <c r="D4" s="2">
        <v>19192179.579999998</v>
      </c>
      <c r="E4" s="2">
        <v>0</v>
      </c>
      <c r="F4" s="2">
        <f>C4+D4+E4</f>
        <v>34104155.399999999</v>
      </c>
      <c r="G4" s="2" t="s">
        <v>11</v>
      </c>
      <c r="H4" s="2" t="s">
        <v>12</v>
      </c>
      <c r="I4" s="2" t="s">
        <v>13</v>
      </c>
    </row>
    <row r="5" spans="1:9" ht="26" customHeight="1" x14ac:dyDescent="0.25">
      <c r="A5" s="9" t="s">
        <v>14</v>
      </c>
      <c r="B5" s="9"/>
      <c r="C5" s="5">
        <f>SUM(C4:C4)</f>
        <v>14911975.82</v>
      </c>
      <c r="D5" s="5">
        <f>SUM(D4:D4)</f>
        <v>19192179.579999998</v>
      </c>
      <c r="E5" s="5">
        <f>SUM(E4:E4)</f>
        <v>0</v>
      </c>
      <c r="F5" s="5">
        <f>SUM(F4:F4)</f>
        <v>34104155.399999999</v>
      </c>
      <c r="G5" s="4"/>
      <c r="H5" s="4"/>
      <c r="I5" s="7"/>
    </row>
    <row r="8" spans="1:9" x14ac:dyDescent="0.25">
      <c r="D8" s="12"/>
      <c r="E8" s="12"/>
    </row>
    <row r="9" spans="1:9" x14ac:dyDescent="0.25">
      <c r="B9" s="2"/>
      <c r="C9" s="12"/>
      <c r="D9" s="12"/>
      <c r="E9" s="12"/>
    </row>
    <row r="10" spans="1:9" x14ac:dyDescent="0.25">
      <c r="B10" s="2"/>
      <c r="C10" s="12"/>
      <c r="D10" s="12"/>
      <c r="E10" s="12"/>
    </row>
    <row r="11" spans="1:9" x14ac:dyDescent="0.25">
      <c r="B11" s="2"/>
      <c r="C11" s="12"/>
      <c r="D11" s="12"/>
      <c r="E11" s="12"/>
    </row>
    <row r="12" spans="1:9" x14ac:dyDescent="0.25">
      <c r="B12" s="2"/>
      <c r="C12" s="12"/>
      <c r="D12" s="12"/>
      <c r="E12" s="12"/>
    </row>
    <row r="13" spans="1:9" x14ac:dyDescent="0.25">
      <c r="C13" s="6"/>
      <c r="D13" s="12"/>
      <c r="E13" s="12"/>
    </row>
    <row r="16" spans="1:9" x14ac:dyDescent="0.25">
      <c r="D16" s="6"/>
      <c r="E16" s="6"/>
    </row>
    <row r="17" spans="4:6" x14ac:dyDescent="0.25">
      <c r="D17" s="6"/>
      <c r="E17" s="6"/>
      <c r="F17" s="6"/>
    </row>
    <row r="18" spans="4:6" x14ac:dyDescent="0.25">
      <c r="D18" s="12"/>
      <c r="E18" s="12"/>
      <c r="F18" s="6"/>
    </row>
  </sheetData>
  <mergeCells count="2">
    <mergeCell ref="A1:I1"/>
    <mergeCell ref="A5:B5"/>
  </mergeCells>
  <phoneticPr fontId="5" type="noConversion"/>
  <pageMargins left="0.156944444444444" right="0.156944444444444" top="0.55069444444444404" bottom="1" header="0.51180555555555596" footer="0.51180555555555596"/>
  <pageSetup paperSize="9" scale="75"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ColWidth="9" defaultRowHeight="15.65" x14ac:dyDescent="0.25"/>
  <sheetData/>
  <phoneticPr fontId="9" type="noConversion"/>
  <pageMargins left="0.75" right="0.75" top="1" bottom="1" header="0.51180555555555596" footer="0.51180555555555596"/>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ColWidth="9" defaultRowHeight="15.65" x14ac:dyDescent="0.25"/>
  <sheetData/>
  <phoneticPr fontId="9" type="noConversion"/>
  <pageMargins left="0.75" right="0.75" top="1" bottom="1" header="0.51180555555555596" footer="0.51180555555555596"/>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 啦</dc:creator>
  <cp:lastModifiedBy>安硕用户</cp:lastModifiedBy>
  <dcterms:created xsi:type="dcterms:W3CDTF">2016-12-02T08:54:00Z</dcterms:created>
  <dcterms:modified xsi:type="dcterms:W3CDTF">2025-01-07T12:26:57Z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B0AAE6FDCDA2478B96781C948015E227_13</vt:lpwstr>
  </property>
</Properties>
</file>